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Table1!$10:$10</definedName>
    <definedName name="_xlnm.Print_Area" localSheetId="0">Table1!$A$1:$D$24</definedName>
  </definedNames>
  <calcPr calcId="125725" refMode="R1C1"/>
</workbook>
</file>

<file path=xl/calcChain.xml><?xml version="1.0" encoding="utf-8"?>
<calcChain xmlns="http://schemas.openxmlformats.org/spreadsheetml/2006/main">
  <c r="D20" i="1"/>
  <c r="C20"/>
  <c r="D21"/>
  <c r="C21"/>
  <c r="D22"/>
  <c r="C22"/>
  <c r="D23"/>
  <c r="C23"/>
  <c r="D18"/>
  <c r="D17" s="1"/>
  <c r="C18"/>
  <c r="C17" s="1"/>
  <c r="C13"/>
  <c r="D13"/>
  <c r="D15"/>
  <c r="C15"/>
  <c r="D12" l="1"/>
  <c r="D11" s="1"/>
  <c r="C12"/>
  <c r="C11" s="1"/>
</calcChain>
</file>

<file path=xl/sharedStrings.xml><?xml version="1.0" encoding="utf-8"?>
<sst xmlns="http://schemas.openxmlformats.org/spreadsheetml/2006/main" count="47" uniqueCount="39">
  <si>
    <t/>
  </si>
  <si>
    <t>Приложение 2</t>
  </si>
  <si>
    <t>к Закону Удмуртской Республики</t>
  </si>
  <si>
    <t>Таблица 2</t>
  </si>
  <si>
    <t>тыс. руб.</t>
  </si>
  <si>
    <t>Код</t>
  </si>
  <si>
    <t>Наименование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</si>
  <si>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</si>
  <si>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</si>
  <si>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</si>
  <si>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</si>
  <si>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</si>
  <si>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</si>
  <si>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</si>
  <si>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</si>
  <si>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</si>
  <si>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</si>
  <si>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</si>
  <si>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</si>
  <si>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</si>
  <si>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000 01 03 01 00 00 0000 800</t>
  </si>
  <si>
    <t>000 01 03 01 00 02 0000 810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</si>
  <si>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</si>
  <si>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</si>
  <si>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</si>
  <si>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</si>
  <si>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</si>
  <si>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</si>
  <si>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2022 год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</si>
  <si>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</si>
  <si>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</si>
  <si>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</si>
  <si>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</si>
  <si>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</si>
  <si>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</si>
  <si>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</si>
  <si>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«О бюджете Удмуртской Республики на 2021 год
и на плановый период 2022 и 2023 годов»</t>
  </si>
  <si>
    <t>Источники внутреннего финансирования дефицита
бюджета Удмуртской Республики на плановый период  2022 и 2023 годов</t>
  </si>
  <si>
    <t>2023 год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</si>
</sst>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6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1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="90" zoomScaleNormal="100" zoomScaleSheetLayoutView="90" workbookViewId="0">
      <selection activeCell="F24" sqref="F24"/>
    </sheetView>
  </sheetViews>
  <sheetFormatPr defaultRowHeight="12.75"/>
  <cols>
    <col min="1" max="1" width="38.1640625" customWidth="1"/>
    <col min="2" max="2" width="50" customWidth="1"/>
    <col min="3" max="3" width="16.1640625" customWidth="1"/>
    <col min="4" max="4" width="15.6640625" customWidth="1"/>
  </cols>
  <sheetData>
    <row r="1" spans="1:4" ht="7.5" customHeight="1">
      <c r="A1" t="s">
        <v>0</v>
      </c>
    </row>
    <row r="2" spans="1:4" ht="15" customHeight="1">
      <c r="A2" s="17" t="s">
        <v>1</v>
      </c>
      <c r="B2" s="17"/>
      <c r="C2" s="17"/>
      <c r="D2" s="17"/>
    </row>
    <row r="3" spans="1:4" ht="15" customHeight="1">
      <c r="A3" s="17" t="s">
        <v>2</v>
      </c>
      <c r="B3" s="17"/>
      <c r="C3" s="17"/>
      <c r="D3" s="17"/>
    </row>
    <row r="4" spans="1:4" ht="34.35" customHeight="1">
      <c r="A4" s="17" t="s">
        <v>36</v>
      </c>
      <c r="B4" s="17"/>
      <c r="C4" s="17"/>
      <c r="D4" s="17"/>
    </row>
    <row r="5" spans="1:4" ht="28.35" customHeight="1">
      <c r="A5" s="17" t="s">
        <v>3</v>
      </c>
      <c r="B5" s="17"/>
      <c r="C5" s="17"/>
      <c r="D5" s="17"/>
    </row>
    <row r="6" spans="1:4" ht="12" customHeight="1">
      <c r="A6" s="1" t="s">
        <v>0</v>
      </c>
      <c r="B6" s="1" t="s">
        <v>0</v>
      </c>
      <c r="C6" s="1" t="s">
        <v>0</v>
      </c>
      <c r="D6" s="1" t="s">
        <v>0</v>
      </c>
    </row>
    <row r="7" spans="1:4" ht="40.35" customHeight="1">
      <c r="A7" s="18" t="s">
        <v>37</v>
      </c>
      <c r="B7" s="18"/>
      <c r="C7" s="18"/>
      <c r="D7" s="18"/>
    </row>
    <row r="8" spans="1:4" ht="13.5" customHeight="1">
      <c r="A8" s="2" t="s">
        <v>0</v>
      </c>
      <c r="B8" s="2" t="s">
        <v>0</v>
      </c>
      <c r="C8" s="2" t="s">
        <v>0</v>
      </c>
      <c r="D8" s="2" t="s">
        <v>0</v>
      </c>
    </row>
    <row r="9" spans="1:4" ht="17.45" customHeight="1">
      <c r="A9" s="16" t="s">
        <v>4</v>
      </c>
      <c r="B9" s="16"/>
      <c r="C9" s="16"/>
      <c r="D9" s="16"/>
    </row>
    <row r="10" spans="1:4" ht="25.5" customHeight="1">
      <c r="A10" s="3" t="s">
        <v>5</v>
      </c>
      <c r="B10" s="3" t="s">
        <v>6</v>
      </c>
      <c r="C10" s="3" t="s">
        <v>28</v>
      </c>
      <c r="D10" s="3" t="s">
        <v>38</v>
      </c>
    </row>
    <row r="11" spans="1:4" ht="34.5" customHeight="1">
      <c r="A11" s="4" t="s">
        <v>7</v>
      </c>
      <c r="B11" s="9" t="s">
        <v>8</v>
      </c>
      <c r="C11" s="5">
        <f>C12+C17+C20</f>
        <v>1.6007106751203537E-10</v>
      </c>
      <c r="D11" s="5">
        <f>D12+D17+D20</f>
        <v>0</v>
      </c>
    </row>
    <row r="12" spans="1:4" ht="32.25" customHeight="1">
      <c r="A12" s="4" t="s">
        <v>9</v>
      </c>
      <c r="B12" s="9" t="s">
        <v>10</v>
      </c>
      <c r="C12" s="5">
        <f>C13+C15</f>
        <v>915337.20000000019</v>
      </c>
      <c r="D12" s="5">
        <f>D13+D15</f>
        <v>635186.40000000037</v>
      </c>
    </row>
    <row r="13" spans="1:4" ht="39.75" customHeight="1">
      <c r="A13" s="6" t="s">
        <v>11</v>
      </c>
      <c r="B13" s="10" t="s">
        <v>12</v>
      </c>
      <c r="C13" s="7">
        <f>C14</f>
        <v>6915337.2000000002</v>
      </c>
      <c r="D13" s="7">
        <f>D14</f>
        <v>5635186.4000000004</v>
      </c>
    </row>
    <row r="14" spans="1:4" ht="52.5" customHeight="1">
      <c r="A14" s="6" t="s">
        <v>13</v>
      </c>
      <c r="B14" s="10" t="s">
        <v>14</v>
      </c>
      <c r="C14" s="7">
        <v>6915337.2000000002</v>
      </c>
      <c r="D14" s="7">
        <v>5635186.4000000004</v>
      </c>
    </row>
    <row r="15" spans="1:4" ht="50.25" customHeight="1">
      <c r="A15" s="6" t="s">
        <v>15</v>
      </c>
      <c r="B15" s="10" t="s">
        <v>16</v>
      </c>
      <c r="C15" s="7">
        <f>C16</f>
        <v>-6000000</v>
      </c>
      <c r="D15" s="7">
        <f>D16</f>
        <v>-5000000</v>
      </c>
    </row>
    <row r="16" spans="1:4" ht="51.75" customHeight="1">
      <c r="A16" s="6" t="s">
        <v>17</v>
      </c>
      <c r="B16" s="10" t="s">
        <v>18</v>
      </c>
      <c r="C16" s="7">
        <v>-6000000</v>
      </c>
      <c r="D16" s="7">
        <v>-5000000</v>
      </c>
    </row>
    <row r="17" spans="1:4" ht="37.5" customHeight="1">
      <c r="A17" s="4" t="s">
        <v>19</v>
      </c>
      <c r="B17" s="9" t="s">
        <v>33</v>
      </c>
      <c r="C17" s="5">
        <f>C18</f>
        <v>-971658.9</v>
      </c>
      <c r="D17" s="5">
        <f>D18</f>
        <v>-971658.9</v>
      </c>
    </row>
    <row r="18" spans="1:4" ht="65.25" customHeight="1">
      <c r="A18" s="6" t="s">
        <v>20</v>
      </c>
      <c r="B18" s="10" t="s">
        <v>34</v>
      </c>
      <c r="C18" s="7">
        <f>C19</f>
        <v>-971658.9</v>
      </c>
      <c r="D18" s="7">
        <f>D19</f>
        <v>-971658.9</v>
      </c>
    </row>
    <row r="19" spans="1:4" ht="63" customHeight="1">
      <c r="A19" s="6" t="s">
        <v>21</v>
      </c>
      <c r="B19" s="10" t="s">
        <v>35</v>
      </c>
      <c r="C19" s="7">
        <v>-971658.9</v>
      </c>
      <c r="D19" s="7">
        <v>-971658.9</v>
      </c>
    </row>
    <row r="20" spans="1:4" ht="36" customHeight="1">
      <c r="A20" s="4" t="s">
        <v>22</v>
      </c>
      <c r="B20" s="9" t="s">
        <v>23</v>
      </c>
      <c r="C20" s="14">
        <f t="shared" ref="C20:D23" si="0">C21</f>
        <v>56321.7</v>
      </c>
      <c r="D20" s="5">
        <f t="shared" si="0"/>
        <v>336472.5</v>
      </c>
    </row>
    <row r="21" spans="1:4" ht="45">
      <c r="A21" s="6" t="s">
        <v>24</v>
      </c>
      <c r="B21" s="10" t="s">
        <v>25</v>
      </c>
      <c r="C21" s="13">
        <f t="shared" si="0"/>
        <v>56321.7</v>
      </c>
      <c r="D21" s="7">
        <f t="shared" si="0"/>
        <v>336472.5</v>
      </c>
    </row>
    <row r="22" spans="1:4" ht="49.5" customHeight="1">
      <c r="A22" s="8" t="s">
        <v>26</v>
      </c>
      <c r="B22" s="11" t="s">
        <v>27</v>
      </c>
      <c r="C22" s="13">
        <f t="shared" si="0"/>
        <v>56321.7</v>
      </c>
      <c r="D22" s="7">
        <f t="shared" si="0"/>
        <v>336472.5</v>
      </c>
    </row>
    <row r="23" spans="1:4" ht="63" customHeight="1">
      <c r="A23" s="6" t="s">
        <v>29</v>
      </c>
      <c r="B23" s="15" t="s">
        <v>30</v>
      </c>
      <c r="C23" s="13">
        <f t="shared" si="0"/>
        <v>56321.7</v>
      </c>
      <c r="D23" s="13">
        <f t="shared" si="0"/>
        <v>336472.5</v>
      </c>
    </row>
    <row r="24" spans="1:4" ht="83.25" customHeight="1">
      <c r="A24" s="6" t="s">
        <v>31</v>
      </c>
      <c r="B24" s="12" t="s">
        <v>32</v>
      </c>
      <c r="C24" s="13">
        <v>56321.7</v>
      </c>
      <c r="D24" s="13">
        <v>336472.5</v>
      </c>
    </row>
    <row r="25" spans="1:4" ht="45.75" customHeight="1"/>
  </sheetData>
  <mergeCells count="6">
    <mergeCell ref="A9:D9"/>
    <mergeCell ref="A2:D2"/>
    <mergeCell ref="A3:D3"/>
    <mergeCell ref="A4:D4"/>
    <mergeCell ref="A5:D5"/>
    <mergeCell ref="A7:D7"/>
  </mergeCells>
  <printOptions horizontalCentered="1"/>
  <pageMargins left="1.1811023622047245" right="0.39370078740157483" top="0.78740157480314965" bottom="0.78740157480314965" header="0.31496062992125984" footer="0"/>
  <pageSetup paperSize="9" scale="79" firstPageNumber="3" fitToHeight="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2020-10-19T06:20:58Z</dcterms:modified>
</cp:coreProperties>
</file>